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Sheet1!$A$1:$K$70</definedName>
  </definedNames>
  <calcPr calcId="162913"/>
</workbook>
</file>

<file path=xl/calcChain.xml><?xml version="1.0" encoding="utf-8"?>
<calcChain xmlns="http://schemas.openxmlformats.org/spreadsheetml/2006/main">
  <c r="K32" i="1" l="1"/>
  <c r="I69" i="1" l="1"/>
  <c r="F69" i="1"/>
  <c r="I68" i="1"/>
  <c r="F68" i="1"/>
  <c r="I44" i="1"/>
  <c r="F44" i="1"/>
  <c r="I61" i="1"/>
  <c r="F61" i="1"/>
  <c r="I36" i="1"/>
  <c r="F36" i="1"/>
  <c r="I65" i="1"/>
  <c r="F65" i="1"/>
  <c r="I66" i="1"/>
  <c r="F66" i="1"/>
  <c r="I60" i="1"/>
  <c r="F60" i="1"/>
  <c r="I32" i="1"/>
  <c r="F32" i="1"/>
  <c r="I51" i="1"/>
  <c r="F51" i="1"/>
  <c r="I54" i="1"/>
  <c r="F54" i="1"/>
  <c r="I28" i="1"/>
  <c r="F28" i="1"/>
  <c r="I8" i="1"/>
  <c r="F8" i="1"/>
  <c r="I43" i="1"/>
  <c r="F43" i="1"/>
  <c r="I62" i="1"/>
  <c r="F62" i="1"/>
  <c r="I47" i="1"/>
  <c r="F47" i="1"/>
  <c r="I22" i="1"/>
  <c r="F22" i="1"/>
  <c r="I63" i="1"/>
  <c r="F63" i="1"/>
  <c r="I52" i="1"/>
  <c r="F52" i="1"/>
  <c r="I64" i="1"/>
  <c r="F64" i="1"/>
  <c r="I25" i="1"/>
  <c r="F25" i="1"/>
  <c r="I23" i="1"/>
  <c r="F23" i="1"/>
  <c r="I35" i="1"/>
  <c r="F35" i="1"/>
  <c r="I27" i="1"/>
  <c r="F27" i="1"/>
  <c r="I56" i="1"/>
  <c r="F56" i="1"/>
  <c r="I14" i="1"/>
  <c r="F14" i="1"/>
  <c r="I50" i="1"/>
  <c r="F50" i="1"/>
  <c r="I9" i="1"/>
  <c r="F9" i="1"/>
  <c r="I55" i="1"/>
  <c r="F55" i="1"/>
  <c r="I70" i="1"/>
  <c r="F70" i="1"/>
  <c r="I26" i="1"/>
  <c r="F26" i="1"/>
  <c r="I10" i="1"/>
  <c r="F10" i="1"/>
  <c r="I46" i="1"/>
  <c r="F46" i="1"/>
  <c r="I12" i="1"/>
  <c r="F12" i="1"/>
  <c r="I11" i="1"/>
  <c r="F11" i="1"/>
  <c r="I33" i="1"/>
  <c r="F33" i="1"/>
  <c r="I3" i="1"/>
  <c r="F3" i="1"/>
  <c r="I48" i="1"/>
  <c r="F48" i="1"/>
  <c r="I59" i="1"/>
  <c r="F59" i="1"/>
  <c r="I19" i="1"/>
  <c r="F19" i="1"/>
  <c r="I18" i="1"/>
  <c r="F18" i="1"/>
  <c r="I2" i="1"/>
  <c r="F2" i="1"/>
  <c r="I21" i="1"/>
  <c r="F21" i="1"/>
  <c r="I57" i="1"/>
  <c r="F57" i="1"/>
  <c r="I30" i="1"/>
  <c r="F30" i="1"/>
  <c r="I7" i="1"/>
  <c r="F7" i="1"/>
  <c r="I40" i="1"/>
  <c r="F40" i="1"/>
  <c r="I16" i="1"/>
  <c r="F16" i="1"/>
  <c r="I20" i="1"/>
  <c r="F20" i="1"/>
  <c r="I17" i="1"/>
  <c r="F17" i="1"/>
  <c r="I37" i="1"/>
  <c r="F37" i="1"/>
  <c r="I38" i="1"/>
  <c r="F38" i="1"/>
  <c r="I49" i="1"/>
  <c r="F49" i="1"/>
  <c r="I15" i="1"/>
  <c r="F15" i="1"/>
  <c r="I13" i="1"/>
  <c r="F13" i="1"/>
  <c r="I34" i="1"/>
  <c r="F34" i="1"/>
  <c r="I29" i="1"/>
  <c r="F29" i="1"/>
  <c r="I42" i="1"/>
  <c r="F42" i="1"/>
  <c r="I5" i="1"/>
  <c r="F5" i="1"/>
  <c r="I4" i="1"/>
  <c r="F4" i="1"/>
  <c r="I31" i="1"/>
  <c r="F31" i="1"/>
  <c r="I41" i="1"/>
  <c r="F41" i="1"/>
  <c r="I6" i="1"/>
  <c r="F6" i="1"/>
  <c r="I45" i="1"/>
  <c r="F45" i="1"/>
  <c r="I53" i="1"/>
  <c r="F53" i="1"/>
  <c r="I67" i="1"/>
  <c r="F67" i="1"/>
  <c r="I24" i="1"/>
  <c r="F24" i="1"/>
  <c r="I58" i="1"/>
  <c r="F58" i="1"/>
  <c r="I39" i="1"/>
  <c r="F39" i="1"/>
  <c r="K41" i="1" l="1"/>
  <c r="K13" i="1"/>
  <c r="K12" i="1"/>
  <c r="K34" i="1"/>
  <c r="K63" i="1"/>
  <c r="K21" i="1"/>
  <c r="K40" i="1"/>
  <c r="K23" i="1"/>
  <c r="K49" i="1"/>
  <c r="K68" i="1"/>
  <c r="K54" i="1"/>
  <c r="K42" i="1"/>
  <c r="K67" i="1"/>
  <c r="K45" i="1"/>
  <c r="K16" i="1"/>
  <c r="K59" i="1"/>
  <c r="K19" i="1"/>
  <c r="K52" i="1"/>
  <c r="K18" i="1"/>
  <c r="K7" i="1"/>
  <c r="K65" i="1"/>
  <c r="K28" i="1"/>
  <c r="K36" i="1"/>
  <c r="K11" i="1"/>
  <c r="K35" i="1"/>
  <c r="K48" i="1"/>
  <c r="K46" i="1"/>
  <c r="K64" i="1"/>
  <c r="K4" i="1"/>
  <c r="K57" i="1"/>
  <c r="K43" i="1"/>
  <c r="K66" i="1"/>
  <c r="K27" i="1"/>
  <c r="K56" i="1"/>
  <c r="K6" i="1"/>
  <c r="K3" i="1"/>
  <c r="K69" i="1"/>
  <c r="K5" i="1"/>
  <c r="K62" i="1"/>
  <c r="K14" i="1"/>
  <c r="K55" i="1"/>
  <c r="K17" i="1"/>
  <c r="K15" i="1"/>
  <c r="K53" i="1"/>
  <c r="K51" i="1"/>
  <c r="K39" i="1"/>
  <c r="K38" i="1"/>
  <c r="K70" i="1"/>
  <c r="K31" i="1"/>
  <c r="K60" i="1"/>
  <c r="K47" i="1"/>
  <c r="K20" i="1"/>
  <c r="K22" i="1"/>
  <c r="K44" i="1"/>
  <c r="K30" i="1"/>
  <c r="K37" i="1"/>
  <c r="K26" i="1"/>
  <c r="K10" i="1"/>
  <c r="K50" i="1"/>
  <c r="K58" i="1"/>
  <c r="K25" i="1"/>
  <c r="K9" i="1"/>
  <c r="K24" i="1"/>
  <c r="K61" i="1"/>
  <c r="K29" i="1"/>
  <c r="K2" i="1"/>
  <c r="K8" i="1"/>
  <c r="K33" i="1"/>
</calcChain>
</file>

<file path=xl/sharedStrings.xml><?xml version="1.0" encoding="utf-8"?>
<sst xmlns="http://schemas.openxmlformats.org/spreadsheetml/2006/main" count="78" uniqueCount="77">
  <si>
    <t>Name</t>
  </si>
  <si>
    <t>BIB NUMBER</t>
  </si>
  <si>
    <t>PLACE</t>
  </si>
  <si>
    <t>Actual mins</t>
  </si>
  <si>
    <t>Secs</t>
  </si>
  <si>
    <t>total Secs</t>
  </si>
  <si>
    <t>Predicted Mins</t>
  </si>
  <si>
    <t>Total Secs</t>
  </si>
  <si>
    <t>Difference</t>
  </si>
  <si>
    <t>Neil Brown</t>
  </si>
  <si>
    <t>Leo Lundy</t>
  </si>
  <si>
    <t>Geroid Grogan</t>
  </si>
  <si>
    <t>Mairead Cashman</t>
  </si>
  <si>
    <t>Olwyn Dunne</t>
  </si>
  <si>
    <t>Doanl Foley</t>
  </si>
  <si>
    <t>Joseph McDermot</t>
  </si>
  <si>
    <t>James Cottle</t>
  </si>
  <si>
    <t>Daniel Lowe</t>
  </si>
  <si>
    <t>Frank Halligan</t>
  </si>
  <si>
    <t>Gianpiero Allerta</t>
  </si>
  <si>
    <t>Ronan Moynihan</t>
  </si>
  <si>
    <t>Brian McGuckin</t>
  </si>
  <si>
    <t>Micahel Maughan</t>
  </si>
  <si>
    <t>Eddie Nugent</t>
  </si>
  <si>
    <t>James Ryan</t>
  </si>
  <si>
    <t>Gillian Early</t>
  </si>
  <si>
    <t>Lorraine Healy</t>
  </si>
  <si>
    <t>Catherine Thornton</t>
  </si>
  <si>
    <t>Brendan Glynn</t>
  </si>
  <si>
    <t>Rachel Yorke</t>
  </si>
  <si>
    <t>Brian Langton</t>
  </si>
  <si>
    <t>Michael Kiely</t>
  </si>
  <si>
    <t>Ailbhe O Driscoll</t>
  </si>
  <si>
    <t>Kenny Shei</t>
  </si>
  <si>
    <t>Amy Wright</t>
  </si>
  <si>
    <t>Niamh Boland</t>
  </si>
  <si>
    <t>Darina Scully</t>
  </si>
  <si>
    <t>Tim O Donnell</t>
  </si>
  <si>
    <t>Mike Fong</t>
  </si>
  <si>
    <t>Ivan Kinahan</t>
  </si>
  <si>
    <t>Lisa Shine</t>
  </si>
  <si>
    <t>Orla Burke</t>
  </si>
  <si>
    <t>Damian Fitzgibbon</t>
  </si>
  <si>
    <t>Colm Kernan</t>
  </si>
  <si>
    <t>Anthony Owens</t>
  </si>
  <si>
    <t>Lee English</t>
  </si>
  <si>
    <t>Ruth McNamara</t>
  </si>
  <si>
    <t>Diarmuid Fahey</t>
  </si>
  <si>
    <t>Daniel Quinn</t>
  </si>
  <si>
    <t>Mary Dolan</t>
  </si>
  <si>
    <t>James Cahill</t>
  </si>
  <si>
    <t>David O Donnell</t>
  </si>
  <si>
    <t>Donatas</t>
  </si>
  <si>
    <t>Karl Walsh</t>
  </si>
  <si>
    <t>Patricai Needham</t>
  </si>
  <si>
    <t>Pat Quill</t>
  </si>
  <si>
    <t>Declan Ryan</t>
  </si>
  <si>
    <t>Dave Tilly</t>
  </si>
  <si>
    <t>Aoife Quinn</t>
  </si>
  <si>
    <t>Yvonne MacAuley</t>
  </si>
  <si>
    <t>Robbie Moore</t>
  </si>
  <si>
    <t>John Fahy</t>
  </si>
  <si>
    <t>Sean Murphy</t>
  </si>
  <si>
    <t>Miriam Logan</t>
  </si>
  <si>
    <t>Leslie Ann Duighm</t>
  </si>
  <si>
    <t>Denis Murphy</t>
  </si>
  <si>
    <t>Triona Quill</t>
  </si>
  <si>
    <t>Louise Dobbyn</t>
  </si>
  <si>
    <t>Sarah Lyons</t>
  </si>
  <si>
    <t>Phelim Murray</t>
  </si>
  <si>
    <t>Aisling Graham</t>
  </si>
  <si>
    <t>Iseult Ni Chuinneagain</t>
  </si>
  <si>
    <t>Susan Ryan</t>
  </si>
  <si>
    <t>Hugh Larkin</t>
  </si>
  <si>
    <t>Sorcha Ni Ch</t>
  </si>
  <si>
    <t>Gavin Doherty</t>
  </si>
  <si>
    <t>Cathorina Davson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</si>
</sst>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2.140625" customWidth="1"/>
    <col min="3" max="3" width="9.140625" style="8"/>
    <col min="4" max="4" width="20.42578125" customWidth="1"/>
    <col min="7" max="7" width="19.42578125" customWidth="1"/>
  </cols>
  <sheetData>
    <row r="1" spans="1:11" x14ac:dyDescent="0.25">
      <c r="A1" s="1" t="s">
        <v>0</v>
      </c>
      <c r="B1" s="1" t="s">
        <v>1</v>
      </c>
      <c r="C1" s="7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3"/>
      <c r="K1" s="2" t="s">
        <v>8</v>
      </c>
    </row>
    <row r="2" spans="1:11" x14ac:dyDescent="0.25">
      <c r="A2" s="4" t="s">
        <v>31</v>
      </c>
      <c r="B2" s="5">
        <v>217</v>
      </c>
      <c r="C2" s="8">
        <v>1</v>
      </c>
      <c r="D2" s="3">
        <v>9</v>
      </c>
      <c r="E2" s="3">
        <v>21</v>
      </c>
      <c r="F2" s="3">
        <f t="shared" ref="F2:F33" si="0">+(D2*60)+E2</f>
        <v>561</v>
      </c>
      <c r="G2" s="3">
        <v>9</v>
      </c>
      <c r="H2" s="3">
        <v>15</v>
      </c>
      <c r="I2" s="3">
        <f t="shared" ref="I2:I33" si="1">+(G2*60)+H2</f>
        <v>555</v>
      </c>
      <c r="J2" s="3"/>
      <c r="K2" s="3">
        <f t="shared" ref="K2:K33" si="2">+F2-I2</f>
        <v>6</v>
      </c>
    </row>
    <row r="3" spans="1:11" x14ac:dyDescent="0.25">
      <c r="A3" s="4" t="s">
        <v>50</v>
      </c>
      <c r="B3" s="5">
        <v>222</v>
      </c>
      <c r="C3" s="8">
        <v>2</v>
      </c>
      <c r="D3" s="3">
        <v>11</v>
      </c>
      <c r="E3" s="3">
        <v>10</v>
      </c>
      <c r="F3" s="3">
        <f t="shared" si="0"/>
        <v>670</v>
      </c>
      <c r="G3" s="3">
        <v>10</v>
      </c>
      <c r="H3" s="3">
        <v>2</v>
      </c>
      <c r="I3" s="3">
        <f t="shared" si="1"/>
        <v>602</v>
      </c>
      <c r="J3" s="3"/>
      <c r="K3" s="3">
        <f t="shared" si="2"/>
        <v>68</v>
      </c>
    </row>
    <row r="4" spans="1:11" x14ac:dyDescent="0.25">
      <c r="A4" s="4" t="s">
        <v>17</v>
      </c>
      <c r="B4" s="5">
        <v>199</v>
      </c>
      <c r="C4" s="8">
        <v>3</v>
      </c>
      <c r="D4" s="3">
        <v>10</v>
      </c>
      <c r="E4" s="3">
        <v>5</v>
      </c>
      <c r="F4" s="3">
        <f t="shared" si="0"/>
        <v>605</v>
      </c>
      <c r="G4" s="3">
        <v>10</v>
      </c>
      <c r="H4" s="3">
        <v>3</v>
      </c>
      <c r="I4" s="3">
        <f t="shared" si="1"/>
        <v>603</v>
      </c>
      <c r="J4" s="3"/>
      <c r="K4" s="3">
        <f t="shared" si="2"/>
        <v>2</v>
      </c>
    </row>
    <row r="5" spans="1:11" x14ac:dyDescent="0.25">
      <c r="A5" s="4" t="s">
        <v>18</v>
      </c>
      <c r="B5" s="5">
        <v>200</v>
      </c>
      <c r="C5" s="8">
        <v>4</v>
      </c>
      <c r="D5" s="3">
        <v>9</v>
      </c>
      <c r="E5" s="3">
        <v>55</v>
      </c>
      <c r="F5" s="3">
        <f t="shared" si="0"/>
        <v>595</v>
      </c>
      <c r="G5" s="3">
        <v>10</v>
      </c>
      <c r="H5" s="3">
        <v>9</v>
      </c>
      <c r="I5" s="3">
        <f t="shared" si="1"/>
        <v>609</v>
      </c>
      <c r="J5" s="3"/>
      <c r="K5" s="3">
        <f t="shared" si="2"/>
        <v>-14</v>
      </c>
    </row>
    <row r="6" spans="1:11" x14ac:dyDescent="0.25">
      <c r="A6" s="4" t="s">
        <v>15</v>
      </c>
      <c r="B6" s="5">
        <v>196</v>
      </c>
      <c r="C6" s="8">
        <v>5</v>
      </c>
      <c r="D6" s="3">
        <v>10</v>
      </c>
      <c r="E6" s="3">
        <v>15</v>
      </c>
      <c r="F6" s="3">
        <f t="shared" si="0"/>
        <v>615</v>
      </c>
      <c r="G6" s="3">
        <v>10</v>
      </c>
      <c r="H6" s="3">
        <v>11</v>
      </c>
      <c r="I6" s="3">
        <f t="shared" si="1"/>
        <v>611</v>
      </c>
      <c r="J6" s="3"/>
      <c r="K6" s="3">
        <f t="shared" si="2"/>
        <v>4</v>
      </c>
    </row>
    <row r="7" spans="1:11" x14ac:dyDescent="0.25">
      <c r="A7" s="4" t="s">
        <v>53</v>
      </c>
      <c r="B7" s="5">
        <v>213</v>
      </c>
      <c r="C7" s="8">
        <v>6</v>
      </c>
      <c r="D7" s="3">
        <v>10</v>
      </c>
      <c r="E7" s="3">
        <v>56</v>
      </c>
      <c r="F7" s="3">
        <f t="shared" si="0"/>
        <v>656</v>
      </c>
      <c r="G7" s="3">
        <v>10</v>
      </c>
      <c r="H7" s="3">
        <v>12</v>
      </c>
      <c r="I7" s="3">
        <f t="shared" si="1"/>
        <v>612</v>
      </c>
      <c r="J7" s="3"/>
      <c r="K7" s="3">
        <f t="shared" si="2"/>
        <v>44</v>
      </c>
    </row>
    <row r="8" spans="1:11" x14ac:dyDescent="0.25">
      <c r="A8" t="s">
        <v>56</v>
      </c>
      <c r="B8" s="5">
        <v>246</v>
      </c>
      <c r="C8" s="8">
        <v>7</v>
      </c>
      <c r="D8">
        <v>10</v>
      </c>
      <c r="E8">
        <v>30</v>
      </c>
      <c r="F8" s="3">
        <f t="shared" si="0"/>
        <v>630</v>
      </c>
      <c r="G8" s="3">
        <v>10</v>
      </c>
      <c r="H8" s="3">
        <v>21</v>
      </c>
      <c r="I8" s="3">
        <f t="shared" si="1"/>
        <v>621</v>
      </c>
      <c r="J8" s="3"/>
      <c r="K8" s="3">
        <f t="shared" si="2"/>
        <v>9</v>
      </c>
    </row>
    <row r="9" spans="1:11" x14ac:dyDescent="0.25">
      <c r="A9" s="4" t="s">
        <v>39</v>
      </c>
      <c r="B9" s="5">
        <v>231</v>
      </c>
      <c r="C9" s="9">
        <v>8</v>
      </c>
      <c r="D9" s="6">
        <v>10</v>
      </c>
      <c r="E9" s="1">
        <v>50</v>
      </c>
      <c r="F9" s="3">
        <f t="shared" si="0"/>
        <v>650</v>
      </c>
      <c r="G9" s="3">
        <v>10</v>
      </c>
      <c r="H9" s="3">
        <v>24</v>
      </c>
      <c r="I9" s="3">
        <f t="shared" si="1"/>
        <v>624</v>
      </c>
      <c r="J9" s="3"/>
      <c r="K9" s="3">
        <f t="shared" si="2"/>
        <v>26</v>
      </c>
    </row>
    <row r="10" spans="1:11" x14ac:dyDescent="0.25">
      <c r="A10" s="4" t="s">
        <v>62</v>
      </c>
      <c r="B10" s="5">
        <v>227</v>
      </c>
      <c r="C10" s="8">
        <v>9</v>
      </c>
      <c r="D10" s="3">
        <v>11</v>
      </c>
      <c r="E10" s="3">
        <v>0</v>
      </c>
      <c r="F10" s="3">
        <f t="shared" si="0"/>
        <v>660</v>
      </c>
      <c r="G10" s="3">
        <v>10</v>
      </c>
      <c r="H10" s="3">
        <v>35</v>
      </c>
      <c r="I10" s="3">
        <f t="shared" si="1"/>
        <v>635</v>
      </c>
      <c r="J10" s="3"/>
      <c r="K10" s="3">
        <f t="shared" si="2"/>
        <v>25</v>
      </c>
    </row>
    <row r="11" spans="1:11" x14ac:dyDescent="0.25">
      <c r="A11" s="4" t="s">
        <v>35</v>
      </c>
      <c r="B11" s="5">
        <v>224</v>
      </c>
      <c r="C11" s="8">
        <v>10</v>
      </c>
      <c r="D11" s="3">
        <v>10</v>
      </c>
      <c r="E11" s="3">
        <v>24</v>
      </c>
      <c r="F11" s="3">
        <f t="shared" si="0"/>
        <v>624</v>
      </c>
      <c r="G11" s="3">
        <v>10</v>
      </c>
      <c r="H11" s="3">
        <v>36</v>
      </c>
      <c r="I11" s="3">
        <f t="shared" si="1"/>
        <v>636</v>
      </c>
      <c r="J11" s="3"/>
      <c r="K11" s="3">
        <f t="shared" si="2"/>
        <v>-12</v>
      </c>
    </row>
    <row r="12" spans="1:11" x14ac:dyDescent="0.25">
      <c r="A12" s="4" t="s">
        <v>61</v>
      </c>
      <c r="B12" s="5">
        <v>225</v>
      </c>
      <c r="C12" s="8">
        <v>11</v>
      </c>
      <c r="D12" s="3">
        <v>10</v>
      </c>
      <c r="E12" s="3">
        <v>43</v>
      </c>
      <c r="F12" s="3">
        <f t="shared" si="0"/>
        <v>643</v>
      </c>
      <c r="G12" s="3">
        <v>10</v>
      </c>
      <c r="H12" s="3">
        <v>39</v>
      </c>
      <c r="I12" s="3">
        <f t="shared" si="1"/>
        <v>639</v>
      </c>
      <c r="J12" s="3"/>
      <c r="K12" s="3">
        <f t="shared" si="2"/>
        <v>4</v>
      </c>
    </row>
    <row r="13" spans="1:11" x14ac:dyDescent="0.25">
      <c r="A13" s="4" t="s">
        <v>22</v>
      </c>
      <c r="B13" s="5">
        <v>204</v>
      </c>
      <c r="C13" s="8">
        <v>12</v>
      </c>
      <c r="D13" s="3">
        <v>11</v>
      </c>
      <c r="E13" s="3"/>
      <c r="F13" s="3">
        <f t="shared" si="0"/>
        <v>660</v>
      </c>
      <c r="G13" s="3">
        <v>10</v>
      </c>
      <c r="H13" s="3">
        <v>48</v>
      </c>
      <c r="I13" s="3">
        <f t="shared" si="1"/>
        <v>648</v>
      </c>
      <c r="J13" s="3"/>
      <c r="K13" s="3">
        <f t="shared" si="2"/>
        <v>12</v>
      </c>
    </row>
    <row r="14" spans="1:11" x14ac:dyDescent="0.25">
      <c r="A14" s="4" t="s">
        <v>64</v>
      </c>
      <c r="B14" s="5">
        <v>233</v>
      </c>
      <c r="C14" s="9">
        <v>13</v>
      </c>
      <c r="D14" s="6">
        <v>11</v>
      </c>
      <c r="E14" s="1">
        <v>0</v>
      </c>
      <c r="F14" s="3">
        <f t="shared" si="0"/>
        <v>660</v>
      </c>
      <c r="G14" s="3">
        <v>10</v>
      </c>
      <c r="H14" s="3">
        <v>53</v>
      </c>
      <c r="I14" s="3">
        <f t="shared" si="1"/>
        <v>653</v>
      </c>
      <c r="J14" s="3"/>
      <c r="K14" s="3">
        <f t="shared" si="2"/>
        <v>7</v>
      </c>
    </row>
    <row r="15" spans="1:11" x14ac:dyDescent="0.25">
      <c r="A15" s="4" t="s">
        <v>23</v>
      </c>
      <c r="B15" s="5">
        <v>205</v>
      </c>
      <c r="C15" s="8">
        <v>14</v>
      </c>
      <c r="D15" s="3">
        <v>11</v>
      </c>
      <c r="E15" s="3">
        <v>12</v>
      </c>
      <c r="F15" s="3">
        <f t="shared" si="0"/>
        <v>672</v>
      </c>
      <c r="G15" s="3">
        <v>10</v>
      </c>
      <c r="H15" s="3">
        <v>55</v>
      </c>
      <c r="I15" s="3">
        <f t="shared" si="1"/>
        <v>655</v>
      </c>
      <c r="J15" s="3"/>
      <c r="K15" s="3">
        <f t="shared" si="2"/>
        <v>17</v>
      </c>
    </row>
    <row r="16" spans="1:11" x14ac:dyDescent="0.25">
      <c r="A16" s="4" t="s">
        <v>52</v>
      </c>
      <c r="B16" s="5">
        <v>211</v>
      </c>
      <c r="C16" s="8">
        <v>15</v>
      </c>
      <c r="D16" s="3">
        <v>10</v>
      </c>
      <c r="E16" s="3">
        <v>58</v>
      </c>
      <c r="F16" s="3">
        <f t="shared" si="0"/>
        <v>658</v>
      </c>
      <c r="G16" s="3">
        <v>10</v>
      </c>
      <c r="H16" s="3">
        <v>58</v>
      </c>
      <c r="I16" s="3">
        <f t="shared" si="1"/>
        <v>658</v>
      </c>
      <c r="J16" s="3"/>
      <c r="K16" s="3">
        <f t="shared" si="2"/>
        <v>0</v>
      </c>
    </row>
    <row r="17" spans="1:11" x14ac:dyDescent="0.25">
      <c r="A17" s="4" t="s">
        <v>27</v>
      </c>
      <c r="B17" s="5">
        <v>209</v>
      </c>
      <c r="C17" s="8">
        <v>16</v>
      </c>
      <c r="D17" s="3">
        <v>10</v>
      </c>
      <c r="E17" s="3">
        <v>58</v>
      </c>
      <c r="F17" s="3">
        <f t="shared" si="0"/>
        <v>658</v>
      </c>
      <c r="G17" s="3">
        <v>10</v>
      </c>
      <c r="H17" s="3">
        <v>59</v>
      </c>
      <c r="I17" s="3">
        <f t="shared" si="1"/>
        <v>659</v>
      </c>
      <c r="J17" s="3"/>
      <c r="K17" s="3">
        <f t="shared" si="2"/>
        <v>-1</v>
      </c>
    </row>
    <row r="18" spans="1:11" x14ac:dyDescent="0.25">
      <c r="A18" s="4" t="s">
        <v>59</v>
      </c>
      <c r="B18" s="5">
        <v>218</v>
      </c>
      <c r="C18" s="8">
        <v>17</v>
      </c>
      <c r="D18" s="3">
        <v>10</v>
      </c>
      <c r="E18" s="3">
        <v>58</v>
      </c>
      <c r="F18" s="3">
        <f t="shared" si="0"/>
        <v>658</v>
      </c>
      <c r="G18" s="3">
        <v>11</v>
      </c>
      <c r="H18" s="3">
        <v>0</v>
      </c>
      <c r="I18" s="3">
        <f t="shared" si="1"/>
        <v>660</v>
      </c>
      <c r="J18" s="3"/>
      <c r="K18" s="3">
        <f t="shared" si="2"/>
        <v>-2</v>
      </c>
    </row>
    <row r="19" spans="1:11" x14ac:dyDescent="0.25">
      <c r="A19" s="4" t="s">
        <v>32</v>
      </c>
      <c r="B19" s="5">
        <v>219</v>
      </c>
      <c r="C19" s="8">
        <v>18</v>
      </c>
      <c r="D19" s="3">
        <v>11</v>
      </c>
      <c r="E19" s="3">
        <v>30</v>
      </c>
      <c r="F19" s="3">
        <f t="shared" si="0"/>
        <v>690</v>
      </c>
      <c r="G19" s="3">
        <v>11</v>
      </c>
      <c r="H19" s="3">
        <v>6</v>
      </c>
      <c r="I19" s="3">
        <f t="shared" si="1"/>
        <v>666</v>
      </c>
      <c r="J19" s="3"/>
      <c r="K19" s="3">
        <f t="shared" si="2"/>
        <v>24</v>
      </c>
    </row>
    <row r="20" spans="1:11" x14ac:dyDescent="0.25">
      <c r="A20" s="4" t="s">
        <v>28</v>
      </c>
      <c r="B20" s="5">
        <v>210</v>
      </c>
      <c r="C20" s="8">
        <v>19</v>
      </c>
      <c r="D20" s="3">
        <v>12</v>
      </c>
      <c r="E20" s="3"/>
      <c r="F20" s="3">
        <f t="shared" si="0"/>
        <v>720</v>
      </c>
      <c r="G20" s="3">
        <v>11</v>
      </c>
      <c r="H20" s="3">
        <v>12</v>
      </c>
      <c r="I20" s="3">
        <f t="shared" si="1"/>
        <v>672</v>
      </c>
      <c r="J20" s="3"/>
      <c r="K20" s="3">
        <f t="shared" si="2"/>
        <v>48</v>
      </c>
    </row>
    <row r="21" spans="1:11" x14ac:dyDescent="0.25">
      <c r="A21" s="4" t="s">
        <v>55</v>
      </c>
      <c r="B21" s="5">
        <v>216</v>
      </c>
      <c r="C21" s="8">
        <v>20</v>
      </c>
      <c r="D21" s="3">
        <v>11</v>
      </c>
      <c r="E21" s="3">
        <v>20</v>
      </c>
      <c r="F21" s="3">
        <f t="shared" si="0"/>
        <v>680</v>
      </c>
      <c r="G21" s="3">
        <v>11</v>
      </c>
      <c r="H21" s="3">
        <v>13</v>
      </c>
      <c r="I21" s="3">
        <f t="shared" si="1"/>
        <v>673</v>
      </c>
      <c r="J21" s="3"/>
      <c r="K21" s="3">
        <f t="shared" si="2"/>
        <v>7</v>
      </c>
    </row>
    <row r="22" spans="1:11" x14ac:dyDescent="0.25">
      <c r="A22" t="s">
        <v>47</v>
      </c>
      <c r="B22" s="5">
        <v>242</v>
      </c>
      <c r="C22" s="8">
        <v>21</v>
      </c>
      <c r="D22">
        <v>15</v>
      </c>
      <c r="F22" s="3">
        <f t="shared" si="0"/>
        <v>900</v>
      </c>
      <c r="G22" s="3">
        <v>11</v>
      </c>
      <c r="H22" s="3">
        <v>14</v>
      </c>
      <c r="I22" s="3">
        <f t="shared" si="1"/>
        <v>674</v>
      </c>
      <c r="J22" s="3"/>
      <c r="K22" s="3">
        <f t="shared" si="2"/>
        <v>226</v>
      </c>
    </row>
    <row r="23" spans="1:11" x14ac:dyDescent="0.25">
      <c r="A23" s="4" t="s">
        <v>43</v>
      </c>
      <c r="B23" s="5">
        <v>237</v>
      </c>
      <c r="C23" s="8">
        <v>22</v>
      </c>
      <c r="D23">
        <v>11</v>
      </c>
      <c r="E23">
        <v>30</v>
      </c>
      <c r="F23" s="3">
        <f t="shared" si="0"/>
        <v>690</v>
      </c>
      <c r="G23" s="3">
        <v>11</v>
      </c>
      <c r="H23" s="3">
        <v>14</v>
      </c>
      <c r="I23" s="3">
        <f t="shared" si="1"/>
        <v>674</v>
      </c>
      <c r="J23" s="3"/>
      <c r="K23" s="3">
        <f t="shared" si="2"/>
        <v>16</v>
      </c>
    </row>
    <row r="24" spans="1:11" x14ac:dyDescent="0.25">
      <c r="A24" s="4" t="s">
        <v>11</v>
      </c>
      <c r="B24" s="5">
        <v>192</v>
      </c>
      <c r="C24" s="8">
        <v>23</v>
      </c>
      <c r="D24" s="3">
        <v>11</v>
      </c>
      <c r="E24" s="3">
        <v>29</v>
      </c>
      <c r="F24" s="3">
        <f t="shared" si="0"/>
        <v>689</v>
      </c>
      <c r="G24" s="3">
        <v>11</v>
      </c>
      <c r="H24" s="3">
        <v>15</v>
      </c>
      <c r="I24" s="3">
        <f t="shared" si="1"/>
        <v>675</v>
      </c>
      <c r="J24" s="3"/>
      <c r="K24" s="3">
        <f t="shared" si="2"/>
        <v>14</v>
      </c>
    </row>
    <row r="25" spans="1:11" x14ac:dyDescent="0.25">
      <c r="A25" s="4" t="s">
        <v>44</v>
      </c>
      <c r="B25" s="5">
        <v>238</v>
      </c>
      <c r="C25" s="8">
        <v>24</v>
      </c>
      <c r="D25">
        <v>11</v>
      </c>
      <c r="E25">
        <v>30</v>
      </c>
      <c r="F25" s="3">
        <f t="shared" si="0"/>
        <v>690</v>
      </c>
      <c r="G25" s="3">
        <v>11</v>
      </c>
      <c r="H25" s="3">
        <v>16</v>
      </c>
      <c r="I25" s="3">
        <f t="shared" si="1"/>
        <v>676</v>
      </c>
      <c r="J25" s="3"/>
      <c r="K25" s="3">
        <f t="shared" si="2"/>
        <v>14</v>
      </c>
    </row>
    <row r="26" spans="1:11" x14ac:dyDescent="0.25">
      <c r="A26" s="4" t="s">
        <v>37</v>
      </c>
      <c r="B26" s="5">
        <v>228</v>
      </c>
      <c r="C26" s="9">
        <v>25</v>
      </c>
      <c r="D26" s="6">
        <v>11</v>
      </c>
      <c r="E26" s="6">
        <v>45</v>
      </c>
      <c r="F26" s="3">
        <f t="shared" si="0"/>
        <v>705</v>
      </c>
      <c r="G26" s="3">
        <v>11</v>
      </c>
      <c r="H26" s="3">
        <v>19</v>
      </c>
      <c r="I26" s="3">
        <f t="shared" si="1"/>
        <v>679</v>
      </c>
      <c r="J26" s="3"/>
      <c r="K26" s="3">
        <f t="shared" si="2"/>
        <v>26</v>
      </c>
    </row>
    <row r="27" spans="1:11" x14ac:dyDescent="0.25">
      <c r="A27" s="4" t="s">
        <v>42</v>
      </c>
      <c r="B27" s="5">
        <v>235</v>
      </c>
      <c r="C27" s="8">
        <v>26</v>
      </c>
      <c r="D27" s="1">
        <v>11</v>
      </c>
      <c r="E27" s="1">
        <v>55</v>
      </c>
      <c r="F27" s="3">
        <f t="shared" si="0"/>
        <v>715</v>
      </c>
      <c r="G27" s="3">
        <v>11</v>
      </c>
      <c r="H27" s="3">
        <v>21</v>
      </c>
      <c r="I27" s="3">
        <f t="shared" si="1"/>
        <v>681</v>
      </c>
      <c r="J27" s="3"/>
      <c r="K27" s="3">
        <f t="shared" si="2"/>
        <v>34</v>
      </c>
    </row>
    <row r="28" spans="1:11" x14ac:dyDescent="0.25">
      <c r="A28" t="s">
        <v>57</v>
      </c>
      <c r="B28" s="5">
        <v>247</v>
      </c>
      <c r="C28" s="8">
        <v>27</v>
      </c>
      <c r="D28">
        <v>11</v>
      </c>
      <c r="E28">
        <v>15</v>
      </c>
      <c r="F28" s="3">
        <f t="shared" si="0"/>
        <v>675</v>
      </c>
      <c r="G28" s="3">
        <v>11</v>
      </c>
      <c r="H28" s="3">
        <v>21</v>
      </c>
      <c r="I28" s="3">
        <f t="shared" si="1"/>
        <v>681</v>
      </c>
      <c r="J28" s="3"/>
      <c r="K28" s="3">
        <f t="shared" si="2"/>
        <v>-6</v>
      </c>
    </row>
    <row r="29" spans="1:11" x14ac:dyDescent="0.25">
      <c r="A29" s="4" t="s">
        <v>20</v>
      </c>
      <c r="B29" s="5">
        <v>202</v>
      </c>
      <c r="C29" s="8">
        <v>28</v>
      </c>
      <c r="D29" s="3">
        <v>11</v>
      </c>
      <c r="E29" s="3">
        <v>5</v>
      </c>
      <c r="F29" s="3">
        <f t="shared" si="0"/>
        <v>665</v>
      </c>
      <c r="G29" s="3">
        <v>11</v>
      </c>
      <c r="H29" s="3">
        <v>22</v>
      </c>
      <c r="I29" s="3">
        <f t="shared" si="1"/>
        <v>682</v>
      </c>
      <c r="J29" s="3"/>
      <c r="K29" s="3">
        <f t="shared" si="2"/>
        <v>-17</v>
      </c>
    </row>
    <row r="30" spans="1:11" x14ac:dyDescent="0.25">
      <c r="A30" s="4" t="s">
        <v>54</v>
      </c>
      <c r="B30" s="5">
        <v>214</v>
      </c>
      <c r="C30" s="8">
        <v>29</v>
      </c>
      <c r="D30" s="3">
        <v>11</v>
      </c>
      <c r="E30" s="3">
        <v>12</v>
      </c>
      <c r="F30" s="3">
        <f t="shared" si="0"/>
        <v>672</v>
      </c>
      <c r="G30" s="3">
        <v>11</v>
      </c>
      <c r="H30" s="3">
        <v>24</v>
      </c>
      <c r="I30" s="3">
        <f t="shared" si="1"/>
        <v>684</v>
      </c>
      <c r="J30" s="3"/>
      <c r="K30" s="3">
        <f t="shared" si="2"/>
        <v>-12</v>
      </c>
    </row>
    <row r="31" spans="1:11" x14ac:dyDescent="0.25">
      <c r="A31" s="4" t="s">
        <v>16</v>
      </c>
      <c r="B31" s="5">
        <v>198</v>
      </c>
      <c r="C31" s="8">
        <v>30</v>
      </c>
      <c r="D31" s="3">
        <v>11</v>
      </c>
      <c r="E31" s="3">
        <v>22</v>
      </c>
      <c r="F31" s="3">
        <f t="shared" si="0"/>
        <v>682</v>
      </c>
      <c r="G31" s="3">
        <v>11</v>
      </c>
      <c r="H31" s="3">
        <v>27</v>
      </c>
      <c r="I31" s="3">
        <f t="shared" si="1"/>
        <v>687</v>
      </c>
      <c r="J31" s="3"/>
      <c r="K31" s="3">
        <f t="shared" si="2"/>
        <v>-5</v>
      </c>
    </row>
    <row r="32" spans="1:11" x14ac:dyDescent="0.25">
      <c r="A32" t="s">
        <v>69</v>
      </c>
      <c r="B32" s="5">
        <v>250</v>
      </c>
      <c r="C32" s="8">
        <v>31</v>
      </c>
      <c r="D32">
        <v>12</v>
      </c>
      <c r="E32">
        <v>10</v>
      </c>
      <c r="F32" s="3">
        <f t="shared" si="0"/>
        <v>730</v>
      </c>
      <c r="G32" s="3">
        <v>11</v>
      </c>
      <c r="H32" s="3">
        <v>29</v>
      </c>
      <c r="I32" s="3">
        <f t="shared" si="1"/>
        <v>689</v>
      </c>
      <c r="J32" s="3"/>
      <c r="K32" s="3">
        <f>+F32-I32</f>
        <v>41</v>
      </c>
    </row>
    <row r="33" spans="1:11" x14ac:dyDescent="0.25">
      <c r="A33" s="4" t="s">
        <v>34</v>
      </c>
      <c r="B33" s="5">
        <v>223</v>
      </c>
      <c r="C33" s="8">
        <v>32</v>
      </c>
      <c r="D33" s="3">
        <v>11</v>
      </c>
      <c r="E33" s="3">
        <v>36</v>
      </c>
      <c r="F33" s="3">
        <f t="shared" si="0"/>
        <v>696</v>
      </c>
      <c r="G33" s="3">
        <v>11</v>
      </c>
      <c r="H33" s="3">
        <v>35</v>
      </c>
      <c r="I33" s="3">
        <f t="shared" si="1"/>
        <v>695</v>
      </c>
      <c r="J33" s="3"/>
      <c r="K33" s="3">
        <f t="shared" si="2"/>
        <v>1</v>
      </c>
    </row>
    <row r="34" spans="1:11" x14ac:dyDescent="0.25">
      <c r="A34" s="4" t="s">
        <v>21</v>
      </c>
      <c r="B34" s="5">
        <v>203</v>
      </c>
      <c r="C34" s="8">
        <v>33</v>
      </c>
      <c r="D34" s="3">
        <v>11</v>
      </c>
      <c r="E34" s="3">
        <v>45</v>
      </c>
      <c r="F34" s="3">
        <f t="shared" ref="F34:F65" si="3">+(D34*60)+E34</f>
        <v>705</v>
      </c>
      <c r="G34" s="3">
        <v>11</v>
      </c>
      <c r="H34" s="3">
        <v>36</v>
      </c>
      <c r="I34" s="3">
        <f t="shared" ref="I34:I65" si="4">+(G34*60)+H34</f>
        <v>696</v>
      </c>
      <c r="J34" s="3"/>
      <c r="K34" s="3">
        <f t="shared" ref="K34:K70" si="5">+F34-I34</f>
        <v>9</v>
      </c>
    </row>
    <row r="35" spans="1:11" x14ac:dyDescent="0.25">
      <c r="A35" s="4" t="s">
        <v>65</v>
      </c>
      <c r="B35" s="5">
        <v>236</v>
      </c>
      <c r="C35" s="8">
        <v>34</v>
      </c>
      <c r="D35" s="6">
        <v>11</v>
      </c>
      <c r="E35" s="1">
        <v>59</v>
      </c>
      <c r="F35" s="3">
        <f t="shared" si="3"/>
        <v>719</v>
      </c>
      <c r="G35" s="3">
        <v>11</v>
      </c>
      <c r="H35" s="3">
        <v>39</v>
      </c>
      <c r="I35" s="3">
        <f t="shared" si="4"/>
        <v>699</v>
      </c>
      <c r="J35" s="3"/>
      <c r="K35" s="3">
        <f t="shared" si="5"/>
        <v>20</v>
      </c>
    </row>
    <row r="36" spans="1:11" x14ac:dyDescent="0.25">
      <c r="A36" t="s">
        <v>73</v>
      </c>
      <c r="B36" s="5">
        <v>254</v>
      </c>
      <c r="C36" s="8">
        <v>35</v>
      </c>
      <c r="D36">
        <v>12</v>
      </c>
      <c r="F36" s="3">
        <f t="shared" si="3"/>
        <v>720</v>
      </c>
      <c r="G36" s="3">
        <v>11</v>
      </c>
      <c r="H36" s="3">
        <v>44</v>
      </c>
      <c r="I36" s="3">
        <f t="shared" si="4"/>
        <v>704</v>
      </c>
      <c r="J36" s="3"/>
      <c r="K36" s="3">
        <f t="shared" si="5"/>
        <v>16</v>
      </c>
    </row>
    <row r="37" spans="1:11" x14ac:dyDescent="0.25">
      <c r="A37" s="4" t="s">
        <v>26</v>
      </c>
      <c r="B37" s="5">
        <v>208</v>
      </c>
      <c r="C37" s="8">
        <v>36</v>
      </c>
      <c r="D37" s="3">
        <v>11</v>
      </c>
      <c r="E37" s="3">
        <v>48</v>
      </c>
      <c r="F37" s="3">
        <f t="shared" si="3"/>
        <v>708</v>
      </c>
      <c r="G37" s="3">
        <v>11</v>
      </c>
      <c r="H37" s="3">
        <v>44</v>
      </c>
      <c r="I37" s="3">
        <f t="shared" si="4"/>
        <v>704</v>
      </c>
      <c r="J37" s="3"/>
      <c r="K37" s="3">
        <f t="shared" si="5"/>
        <v>4</v>
      </c>
    </row>
    <row r="38" spans="1:11" x14ac:dyDescent="0.25">
      <c r="A38" s="4" t="s">
        <v>25</v>
      </c>
      <c r="B38" s="5">
        <v>207</v>
      </c>
      <c r="C38" s="8">
        <v>37</v>
      </c>
      <c r="D38" s="3">
        <v>13</v>
      </c>
      <c r="E38" s="3"/>
      <c r="F38" s="3">
        <f t="shared" si="3"/>
        <v>780</v>
      </c>
      <c r="G38" s="3">
        <v>11</v>
      </c>
      <c r="H38" s="3">
        <v>47</v>
      </c>
      <c r="I38" s="3">
        <f t="shared" si="4"/>
        <v>707</v>
      </c>
      <c r="J38" s="3"/>
      <c r="K38" s="3">
        <f t="shared" si="5"/>
        <v>73</v>
      </c>
    </row>
    <row r="39" spans="1:11" x14ac:dyDescent="0.25">
      <c r="A39" s="4" t="s">
        <v>9</v>
      </c>
      <c r="B39" s="5">
        <v>190</v>
      </c>
      <c r="C39" s="8">
        <v>38</v>
      </c>
      <c r="D39" s="3">
        <v>11</v>
      </c>
      <c r="E39" s="3">
        <v>58</v>
      </c>
      <c r="F39" s="3">
        <f t="shared" si="3"/>
        <v>718</v>
      </c>
      <c r="G39" s="3">
        <v>11</v>
      </c>
      <c r="H39" s="3">
        <v>49</v>
      </c>
      <c r="I39" s="3">
        <f t="shared" si="4"/>
        <v>709</v>
      </c>
      <c r="J39" s="3"/>
      <c r="K39" s="3">
        <f t="shared" si="5"/>
        <v>9</v>
      </c>
    </row>
    <row r="40" spans="1:11" x14ac:dyDescent="0.25">
      <c r="A40" s="4" t="s">
        <v>29</v>
      </c>
      <c r="B40" s="5">
        <v>212</v>
      </c>
      <c r="C40" s="8">
        <v>39</v>
      </c>
      <c r="D40" s="3">
        <v>12</v>
      </c>
      <c r="E40" s="3"/>
      <c r="F40" s="3">
        <f t="shared" si="3"/>
        <v>720</v>
      </c>
      <c r="G40" s="3">
        <v>11</v>
      </c>
      <c r="H40" s="3">
        <v>50</v>
      </c>
      <c r="I40" s="3">
        <f t="shared" si="4"/>
        <v>710</v>
      </c>
      <c r="J40" s="3"/>
      <c r="K40" s="3">
        <f t="shared" si="5"/>
        <v>10</v>
      </c>
    </row>
    <row r="41" spans="1:11" x14ac:dyDescent="0.25">
      <c r="A41" s="4" t="s">
        <v>45</v>
      </c>
      <c r="B41" s="5">
        <v>197</v>
      </c>
      <c r="C41" s="8">
        <v>40</v>
      </c>
      <c r="D41" s="3">
        <v>11</v>
      </c>
      <c r="E41" s="3">
        <v>45</v>
      </c>
      <c r="F41" s="3">
        <f t="shared" si="3"/>
        <v>705</v>
      </c>
      <c r="G41" s="3">
        <v>11</v>
      </c>
      <c r="H41" s="3">
        <v>52</v>
      </c>
      <c r="I41" s="3">
        <f t="shared" si="4"/>
        <v>712</v>
      </c>
      <c r="J41" s="3"/>
      <c r="K41" s="3">
        <f t="shared" si="5"/>
        <v>-7</v>
      </c>
    </row>
    <row r="42" spans="1:11" x14ac:dyDescent="0.25">
      <c r="A42" s="4" t="s">
        <v>19</v>
      </c>
      <c r="B42" s="5">
        <v>201</v>
      </c>
      <c r="C42" s="8">
        <v>41</v>
      </c>
      <c r="D42" s="3">
        <v>11</v>
      </c>
      <c r="E42" s="3">
        <v>46</v>
      </c>
      <c r="F42" s="3">
        <f t="shared" si="3"/>
        <v>706</v>
      </c>
      <c r="G42" s="3">
        <v>11</v>
      </c>
      <c r="H42" s="3">
        <v>54</v>
      </c>
      <c r="I42" s="3">
        <f t="shared" si="4"/>
        <v>714</v>
      </c>
      <c r="J42" s="3"/>
      <c r="K42" s="3">
        <f t="shared" si="5"/>
        <v>-8</v>
      </c>
    </row>
    <row r="43" spans="1:11" x14ac:dyDescent="0.25">
      <c r="A43" t="s">
        <v>51</v>
      </c>
      <c r="B43" s="5">
        <v>245</v>
      </c>
      <c r="C43" s="8">
        <v>42</v>
      </c>
      <c r="D43">
        <v>12</v>
      </c>
      <c r="E43">
        <v>30</v>
      </c>
      <c r="F43" s="3">
        <f t="shared" si="3"/>
        <v>750</v>
      </c>
      <c r="G43" s="3">
        <v>12</v>
      </c>
      <c r="H43" s="3">
        <v>11</v>
      </c>
      <c r="I43" s="3">
        <f t="shared" si="4"/>
        <v>731</v>
      </c>
      <c r="J43" s="3"/>
      <c r="K43" s="3">
        <f t="shared" si="5"/>
        <v>19</v>
      </c>
    </row>
    <row r="44" spans="1:11" x14ac:dyDescent="0.25">
      <c r="A44" t="s">
        <v>75</v>
      </c>
      <c r="B44" s="5">
        <v>256</v>
      </c>
      <c r="C44" s="8">
        <v>43</v>
      </c>
      <c r="D44">
        <v>13</v>
      </c>
      <c r="E44">
        <v>45</v>
      </c>
      <c r="F44" s="3">
        <f t="shared" si="3"/>
        <v>825</v>
      </c>
      <c r="G44" s="3">
        <v>12</v>
      </c>
      <c r="H44" s="3">
        <v>12</v>
      </c>
      <c r="I44" s="3">
        <f t="shared" si="4"/>
        <v>732</v>
      </c>
      <c r="J44" s="3"/>
      <c r="K44" s="3">
        <f t="shared" si="5"/>
        <v>93</v>
      </c>
    </row>
    <row r="45" spans="1:11" x14ac:dyDescent="0.25">
      <c r="A45" s="4" t="s">
        <v>14</v>
      </c>
      <c r="B45" s="5">
        <v>195</v>
      </c>
      <c r="C45" s="8">
        <v>44</v>
      </c>
      <c r="D45" s="3">
        <v>12</v>
      </c>
      <c r="E45" s="3">
        <v>30</v>
      </c>
      <c r="F45" s="3">
        <f t="shared" si="3"/>
        <v>750</v>
      </c>
      <c r="G45" s="3">
        <v>12</v>
      </c>
      <c r="H45" s="3">
        <v>15</v>
      </c>
      <c r="I45" s="3">
        <f t="shared" si="4"/>
        <v>735</v>
      </c>
      <c r="J45" s="3"/>
      <c r="K45" s="3">
        <f t="shared" si="5"/>
        <v>15</v>
      </c>
    </row>
    <row r="46" spans="1:11" x14ac:dyDescent="0.25">
      <c r="A46" s="4" t="s">
        <v>36</v>
      </c>
      <c r="B46" s="5">
        <v>226</v>
      </c>
      <c r="C46" s="8">
        <v>45</v>
      </c>
      <c r="D46" s="3">
        <v>12</v>
      </c>
      <c r="E46" s="3">
        <v>30</v>
      </c>
      <c r="F46" s="3">
        <f t="shared" si="3"/>
        <v>750</v>
      </c>
      <c r="G46" s="3">
        <v>12</v>
      </c>
      <c r="H46" s="3">
        <v>21</v>
      </c>
      <c r="I46" s="3">
        <f t="shared" si="4"/>
        <v>741</v>
      </c>
      <c r="J46" s="3"/>
      <c r="K46" s="3">
        <f t="shared" si="5"/>
        <v>9</v>
      </c>
    </row>
    <row r="47" spans="1:11" x14ac:dyDescent="0.25">
      <c r="A47" t="s">
        <v>48</v>
      </c>
      <c r="B47" s="5">
        <v>243</v>
      </c>
      <c r="C47" s="8">
        <v>46</v>
      </c>
      <c r="D47">
        <v>14</v>
      </c>
      <c r="F47" s="3">
        <f t="shared" si="3"/>
        <v>840</v>
      </c>
      <c r="G47" s="3">
        <v>12</v>
      </c>
      <c r="H47" s="3">
        <v>22</v>
      </c>
      <c r="I47" s="3">
        <f t="shared" si="4"/>
        <v>742</v>
      </c>
      <c r="J47" s="3"/>
      <c r="K47" s="3">
        <f t="shared" si="5"/>
        <v>98</v>
      </c>
    </row>
    <row r="48" spans="1:11" x14ac:dyDescent="0.25">
      <c r="A48" s="4" t="s">
        <v>60</v>
      </c>
      <c r="B48" s="5">
        <v>221</v>
      </c>
      <c r="C48" s="8">
        <v>47</v>
      </c>
      <c r="D48" s="3">
        <v>12</v>
      </c>
      <c r="E48" s="3">
        <v>45</v>
      </c>
      <c r="F48" s="3">
        <f t="shared" si="3"/>
        <v>765</v>
      </c>
      <c r="G48" s="3">
        <v>12</v>
      </c>
      <c r="H48" s="3">
        <v>31</v>
      </c>
      <c r="I48" s="3">
        <f t="shared" si="4"/>
        <v>751</v>
      </c>
      <c r="J48" s="3"/>
      <c r="K48" s="3">
        <f t="shared" si="5"/>
        <v>14</v>
      </c>
    </row>
    <row r="49" spans="1:11" x14ac:dyDescent="0.25">
      <c r="A49" s="4" t="s">
        <v>24</v>
      </c>
      <c r="B49" s="5">
        <v>206</v>
      </c>
      <c r="C49" s="8">
        <v>48</v>
      </c>
      <c r="D49" s="3">
        <v>14</v>
      </c>
      <c r="E49" s="3"/>
      <c r="F49" s="3">
        <f t="shared" si="3"/>
        <v>840</v>
      </c>
      <c r="G49" s="3">
        <v>12</v>
      </c>
      <c r="H49" s="3">
        <v>34</v>
      </c>
      <c r="I49" s="3">
        <f t="shared" si="4"/>
        <v>754</v>
      </c>
      <c r="J49" s="3"/>
      <c r="K49" s="3">
        <f t="shared" si="5"/>
        <v>86</v>
      </c>
    </row>
    <row r="50" spans="1:11" x14ac:dyDescent="0.25">
      <c r="A50" s="4" t="s">
        <v>40</v>
      </c>
      <c r="B50" s="5">
        <v>232</v>
      </c>
      <c r="C50" s="9">
        <v>49</v>
      </c>
      <c r="D50" s="6">
        <v>12</v>
      </c>
      <c r="E50" s="1">
        <v>58</v>
      </c>
      <c r="F50" s="3">
        <f t="shared" si="3"/>
        <v>778</v>
      </c>
      <c r="G50" s="3">
        <v>12</v>
      </c>
      <c r="H50" s="3">
        <v>34</v>
      </c>
      <c r="I50" s="3">
        <f t="shared" si="4"/>
        <v>754</v>
      </c>
      <c r="J50" s="3"/>
      <c r="K50" s="3">
        <f t="shared" si="5"/>
        <v>24</v>
      </c>
    </row>
    <row r="51" spans="1:11" x14ac:dyDescent="0.25">
      <c r="A51" t="s">
        <v>68</v>
      </c>
      <c r="B51" s="5">
        <v>249</v>
      </c>
      <c r="C51" s="8">
        <v>50</v>
      </c>
      <c r="D51">
        <v>13</v>
      </c>
      <c r="E51">
        <v>30</v>
      </c>
      <c r="F51" s="3">
        <f t="shared" si="3"/>
        <v>810</v>
      </c>
      <c r="G51" s="3">
        <v>12</v>
      </c>
      <c r="H51" s="3">
        <v>43</v>
      </c>
      <c r="I51" s="3">
        <f t="shared" si="4"/>
        <v>763</v>
      </c>
      <c r="J51" s="3"/>
      <c r="K51" s="3">
        <f t="shared" si="5"/>
        <v>47</v>
      </c>
    </row>
    <row r="52" spans="1:11" x14ac:dyDescent="0.25">
      <c r="A52" s="4" t="s">
        <v>67</v>
      </c>
      <c r="B52" s="5">
        <v>240</v>
      </c>
      <c r="C52" s="8">
        <v>51</v>
      </c>
      <c r="D52">
        <v>14</v>
      </c>
      <c r="E52">
        <v>5</v>
      </c>
      <c r="F52" s="3">
        <f t="shared" si="3"/>
        <v>845</v>
      </c>
      <c r="G52" s="3">
        <v>12</v>
      </c>
      <c r="H52" s="3">
        <v>50</v>
      </c>
      <c r="I52" s="3">
        <f t="shared" si="4"/>
        <v>770</v>
      </c>
      <c r="J52" s="3"/>
      <c r="K52" s="3">
        <f t="shared" si="5"/>
        <v>75</v>
      </c>
    </row>
    <row r="53" spans="1:11" x14ac:dyDescent="0.25">
      <c r="A53" s="4" t="s">
        <v>13</v>
      </c>
      <c r="B53" s="5">
        <v>194</v>
      </c>
      <c r="C53" s="8">
        <v>52</v>
      </c>
      <c r="D53" s="3">
        <v>13</v>
      </c>
      <c r="E53" s="3">
        <v>59</v>
      </c>
      <c r="F53" s="3">
        <f t="shared" si="3"/>
        <v>839</v>
      </c>
      <c r="G53" s="3">
        <v>13</v>
      </c>
      <c r="H53" s="3">
        <v>31</v>
      </c>
      <c r="I53" s="3">
        <f t="shared" si="4"/>
        <v>811</v>
      </c>
      <c r="J53" s="3"/>
      <c r="K53" s="3">
        <f t="shared" si="5"/>
        <v>28</v>
      </c>
    </row>
    <row r="54" spans="1:11" x14ac:dyDescent="0.25">
      <c r="A54" t="s">
        <v>58</v>
      </c>
      <c r="B54" s="5">
        <v>248</v>
      </c>
      <c r="C54" s="8">
        <v>54</v>
      </c>
      <c r="D54">
        <v>13</v>
      </c>
      <c r="E54">
        <v>20</v>
      </c>
      <c r="F54" s="3">
        <f t="shared" si="3"/>
        <v>800</v>
      </c>
      <c r="G54" s="3">
        <v>13</v>
      </c>
      <c r="H54" s="3">
        <v>47</v>
      </c>
      <c r="I54" s="3">
        <f t="shared" si="4"/>
        <v>827</v>
      </c>
      <c r="J54" s="3"/>
      <c r="K54" s="3">
        <f t="shared" si="5"/>
        <v>-27</v>
      </c>
    </row>
    <row r="55" spans="1:11" x14ac:dyDescent="0.25">
      <c r="A55" s="4" t="s">
        <v>38</v>
      </c>
      <c r="B55" s="5">
        <v>230</v>
      </c>
      <c r="C55" s="9">
        <v>55</v>
      </c>
      <c r="D55" s="1">
        <v>14</v>
      </c>
      <c r="E55" s="1"/>
      <c r="F55" s="3">
        <f t="shared" si="3"/>
        <v>840</v>
      </c>
      <c r="G55" s="3">
        <v>13</v>
      </c>
      <c r="H55" s="3">
        <v>56</v>
      </c>
      <c r="I55" s="3">
        <f t="shared" si="4"/>
        <v>836</v>
      </c>
      <c r="J55" s="3"/>
      <c r="K55" s="3">
        <f t="shared" si="5"/>
        <v>4</v>
      </c>
    </row>
    <row r="56" spans="1:11" x14ac:dyDescent="0.25">
      <c r="A56" s="4" t="s">
        <v>41</v>
      </c>
      <c r="B56" s="5">
        <v>234</v>
      </c>
      <c r="C56" s="9">
        <v>56</v>
      </c>
      <c r="D56" s="1">
        <v>14</v>
      </c>
      <c r="E56" s="1">
        <v>45</v>
      </c>
      <c r="F56" s="3">
        <f t="shared" si="3"/>
        <v>885</v>
      </c>
      <c r="G56" s="3">
        <v>14</v>
      </c>
      <c r="H56" s="3">
        <v>4</v>
      </c>
      <c r="I56" s="3">
        <f t="shared" si="4"/>
        <v>844</v>
      </c>
      <c r="J56" s="3"/>
      <c r="K56" s="3">
        <f t="shared" si="5"/>
        <v>41</v>
      </c>
    </row>
    <row r="57" spans="1:11" x14ac:dyDescent="0.25">
      <c r="A57" s="4" t="s">
        <v>30</v>
      </c>
      <c r="B57" s="5">
        <v>215</v>
      </c>
      <c r="C57" s="8">
        <v>57</v>
      </c>
      <c r="D57" s="3">
        <v>13</v>
      </c>
      <c r="E57" s="3">
        <v>55</v>
      </c>
      <c r="F57" s="3">
        <f t="shared" si="3"/>
        <v>835</v>
      </c>
      <c r="G57" s="3">
        <v>14</v>
      </c>
      <c r="H57" s="3">
        <v>16</v>
      </c>
      <c r="I57" s="3">
        <f t="shared" si="4"/>
        <v>856</v>
      </c>
      <c r="J57" s="3"/>
      <c r="K57" s="3">
        <f t="shared" si="5"/>
        <v>-21</v>
      </c>
    </row>
    <row r="58" spans="1:11" x14ac:dyDescent="0.25">
      <c r="A58" s="4" t="s">
        <v>10</v>
      </c>
      <c r="B58" s="5">
        <v>191</v>
      </c>
      <c r="C58" s="8">
        <v>58</v>
      </c>
      <c r="D58" s="3">
        <v>13</v>
      </c>
      <c r="E58" s="3">
        <v>45</v>
      </c>
      <c r="F58" s="3">
        <f t="shared" si="3"/>
        <v>825</v>
      </c>
      <c r="G58" s="3">
        <v>14</v>
      </c>
      <c r="H58" s="3">
        <v>21</v>
      </c>
      <c r="I58" s="3">
        <f t="shared" si="4"/>
        <v>861</v>
      </c>
      <c r="J58" s="3"/>
      <c r="K58" s="3">
        <f t="shared" si="5"/>
        <v>-36</v>
      </c>
    </row>
    <row r="59" spans="1:11" x14ac:dyDescent="0.25">
      <c r="A59" s="4" t="s">
        <v>33</v>
      </c>
      <c r="B59" s="5">
        <v>220</v>
      </c>
      <c r="C59" s="8">
        <v>59</v>
      </c>
      <c r="D59" s="3">
        <v>17</v>
      </c>
      <c r="E59" s="3"/>
      <c r="F59" s="3">
        <f t="shared" si="3"/>
        <v>1020</v>
      </c>
      <c r="G59" s="3">
        <v>14</v>
      </c>
      <c r="H59" s="3">
        <v>27</v>
      </c>
      <c r="I59" s="3">
        <f t="shared" si="4"/>
        <v>867</v>
      </c>
      <c r="J59" s="3"/>
      <c r="K59" s="3">
        <f t="shared" si="5"/>
        <v>153</v>
      </c>
    </row>
    <row r="60" spans="1:11" x14ac:dyDescent="0.25">
      <c r="A60" t="s">
        <v>70</v>
      </c>
      <c r="B60" s="5">
        <v>251</v>
      </c>
      <c r="C60" s="8">
        <v>60</v>
      </c>
      <c r="D60">
        <v>14</v>
      </c>
      <c r="E60">
        <v>15</v>
      </c>
      <c r="F60" s="3">
        <f t="shared" si="3"/>
        <v>855</v>
      </c>
      <c r="G60" s="3">
        <v>14</v>
      </c>
      <c r="H60" s="3">
        <v>41</v>
      </c>
      <c r="I60" s="3">
        <f t="shared" si="4"/>
        <v>881</v>
      </c>
      <c r="J60" s="3"/>
      <c r="K60" s="3">
        <f t="shared" si="5"/>
        <v>-26</v>
      </c>
    </row>
    <row r="61" spans="1:11" x14ac:dyDescent="0.25">
      <c r="A61" t="s">
        <v>74</v>
      </c>
      <c r="B61" s="5">
        <v>255</v>
      </c>
      <c r="C61" s="8">
        <v>61</v>
      </c>
      <c r="D61">
        <v>16</v>
      </c>
      <c r="F61" s="3">
        <f t="shared" si="3"/>
        <v>960</v>
      </c>
      <c r="G61" s="3">
        <v>14</v>
      </c>
      <c r="H61" s="3">
        <v>48</v>
      </c>
      <c r="I61" s="3">
        <f t="shared" si="4"/>
        <v>888</v>
      </c>
      <c r="J61" s="3"/>
      <c r="K61" s="3">
        <f t="shared" si="5"/>
        <v>72</v>
      </c>
    </row>
    <row r="62" spans="1:11" x14ac:dyDescent="0.25">
      <c r="A62" t="s">
        <v>49</v>
      </c>
      <c r="B62" s="5">
        <v>244</v>
      </c>
      <c r="C62" s="8">
        <v>62</v>
      </c>
      <c r="D62">
        <v>14</v>
      </c>
      <c r="E62">
        <v>50</v>
      </c>
      <c r="F62" s="3">
        <f t="shared" si="3"/>
        <v>890</v>
      </c>
      <c r="G62" s="3">
        <v>14</v>
      </c>
      <c r="H62" s="3">
        <v>56</v>
      </c>
      <c r="I62" s="3">
        <f t="shared" si="4"/>
        <v>896</v>
      </c>
      <c r="J62" s="3"/>
      <c r="K62" s="3">
        <f t="shared" si="5"/>
        <v>-6</v>
      </c>
    </row>
    <row r="63" spans="1:11" x14ac:dyDescent="0.25">
      <c r="A63" t="s">
        <v>46</v>
      </c>
      <c r="B63" s="5">
        <v>241</v>
      </c>
      <c r="C63" s="8">
        <v>63</v>
      </c>
      <c r="D63">
        <v>15</v>
      </c>
      <c r="E63">
        <v>40</v>
      </c>
      <c r="F63" s="3">
        <f t="shared" si="3"/>
        <v>940</v>
      </c>
      <c r="G63" s="3">
        <v>15</v>
      </c>
      <c r="H63" s="3">
        <v>3</v>
      </c>
      <c r="I63" s="3">
        <f t="shared" si="4"/>
        <v>903</v>
      </c>
      <c r="J63" s="3"/>
      <c r="K63" s="3">
        <f t="shared" si="5"/>
        <v>37</v>
      </c>
    </row>
    <row r="64" spans="1:11" x14ac:dyDescent="0.25">
      <c r="A64" s="4" t="s">
        <v>66</v>
      </c>
      <c r="B64" s="5">
        <v>239</v>
      </c>
      <c r="C64" s="8">
        <v>64</v>
      </c>
      <c r="D64">
        <v>15</v>
      </c>
      <c r="F64" s="3">
        <f t="shared" si="3"/>
        <v>900</v>
      </c>
      <c r="G64" s="3">
        <v>15</v>
      </c>
      <c r="H64" s="3">
        <v>5</v>
      </c>
      <c r="I64" s="3">
        <f t="shared" si="4"/>
        <v>905</v>
      </c>
      <c r="J64" s="3"/>
      <c r="K64" s="3">
        <f t="shared" si="5"/>
        <v>-5</v>
      </c>
    </row>
    <row r="65" spans="1:11" x14ac:dyDescent="0.25">
      <c r="A65" t="s">
        <v>72</v>
      </c>
      <c r="B65" s="5">
        <v>253</v>
      </c>
      <c r="C65" s="8">
        <v>65</v>
      </c>
      <c r="D65">
        <v>16</v>
      </c>
      <c r="F65" s="3">
        <f t="shared" si="3"/>
        <v>960</v>
      </c>
      <c r="G65" s="3">
        <v>16</v>
      </c>
      <c r="H65" s="3">
        <v>3</v>
      </c>
      <c r="I65" s="3">
        <f t="shared" si="4"/>
        <v>963</v>
      </c>
      <c r="J65" s="3"/>
      <c r="K65" s="3">
        <f t="shared" si="5"/>
        <v>-3</v>
      </c>
    </row>
    <row r="66" spans="1:11" x14ac:dyDescent="0.25">
      <c r="A66" t="s">
        <v>71</v>
      </c>
      <c r="B66" s="5">
        <v>252</v>
      </c>
      <c r="C66" s="8">
        <v>66</v>
      </c>
      <c r="D66">
        <v>16</v>
      </c>
      <c r="F66" s="3">
        <f t="shared" ref="F66:F70" si="6">+(D66*60)+E66</f>
        <v>960</v>
      </c>
      <c r="G66" s="3">
        <v>16</v>
      </c>
      <c r="H66" s="3">
        <v>6</v>
      </c>
      <c r="I66" s="3">
        <f t="shared" ref="I66:I70" si="7">+(G66*60)+H66</f>
        <v>966</v>
      </c>
      <c r="J66" s="3"/>
      <c r="K66" s="3">
        <f t="shared" si="5"/>
        <v>-6</v>
      </c>
    </row>
    <row r="67" spans="1:11" x14ac:dyDescent="0.25">
      <c r="A67" s="4" t="s">
        <v>12</v>
      </c>
      <c r="B67" s="5">
        <v>193</v>
      </c>
      <c r="C67" s="8">
        <v>67</v>
      </c>
      <c r="D67" s="3">
        <v>17</v>
      </c>
      <c r="E67" s="3">
        <v>15</v>
      </c>
      <c r="F67" s="3">
        <f t="shared" si="6"/>
        <v>1035</v>
      </c>
      <c r="G67" s="3">
        <v>16</v>
      </c>
      <c r="H67" s="3">
        <v>43</v>
      </c>
      <c r="I67" s="3">
        <f t="shared" si="7"/>
        <v>1003</v>
      </c>
      <c r="J67" s="3"/>
      <c r="K67" s="3">
        <f t="shared" si="5"/>
        <v>32</v>
      </c>
    </row>
    <row r="68" spans="1:11" x14ac:dyDescent="0.25">
      <c r="B68" s="5">
        <v>257</v>
      </c>
      <c r="F68" s="3">
        <f t="shared" si="6"/>
        <v>0</v>
      </c>
      <c r="G68" s="3">
        <v>12</v>
      </c>
      <c r="H68" s="3">
        <v>0</v>
      </c>
      <c r="I68" s="3">
        <f t="shared" si="7"/>
        <v>720</v>
      </c>
      <c r="J68" s="3"/>
      <c r="K68" s="3">
        <f t="shared" si="5"/>
        <v>-720</v>
      </c>
    </row>
    <row r="69" spans="1:11" x14ac:dyDescent="0.25">
      <c r="A69" t="s">
        <v>76</v>
      </c>
      <c r="B69" s="5">
        <v>258</v>
      </c>
      <c r="D69">
        <v>13</v>
      </c>
      <c r="E69">
        <v>30</v>
      </c>
      <c r="F69" s="3">
        <f t="shared" si="6"/>
        <v>810</v>
      </c>
      <c r="G69" s="3">
        <v>13</v>
      </c>
      <c r="H69" s="3">
        <v>46</v>
      </c>
      <c r="I69" s="3">
        <f t="shared" si="7"/>
        <v>826</v>
      </c>
      <c r="J69" s="3"/>
      <c r="K69" s="3">
        <f t="shared" si="5"/>
        <v>-16</v>
      </c>
    </row>
    <row r="70" spans="1:11" x14ac:dyDescent="0.25">
      <c r="A70" s="4" t="s">
        <v>63</v>
      </c>
      <c r="B70" s="5">
        <v>229</v>
      </c>
      <c r="C70" s="9"/>
      <c r="D70" s="6">
        <v>14</v>
      </c>
      <c r="E70" s="6">
        <v>20</v>
      </c>
      <c r="F70" s="3">
        <f t="shared" si="6"/>
        <v>860</v>
      </c>
      <c r="G70" s="3">
        <v>12</v>
      </c>
      <c r="H70" s="3">
        <v>0</v>
      </c>
      <c r="I70" s="3">
        <f t="shared" si="7"/>
        <v>720</v>
      </c>
      <c r="J70" s="3"/>
      <c r="K70" s="3">
        <f t="shared" si="5"/>
        <v>140</v>
      </c>
    </row>
    <row r="71" spans="1:11" x14ac:dyDescent="0.25">
      <c r="G71" s="3"/>
      <c r="H71" s="3"/>
      <c r="I71" s="3"/>
    </row>
  </sheetData>
  <autoFilter ref="A1:K70">
    <sortState ref="A2:K70">
      <sortCondition ref="K1:K70"/>
    </sortState>
  </autoFilter>
  <sortState ref="A2:I71">
    <sortCondition ref="C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dcterms:created xsi:type="dcterms:W3CDTF">2017-12-18T19:15:43Z</dcterms:created>
  <dcterms:modified xsi:type="dcterms:W3CDTF">2017-12-20T16:39:08Z</dcterms:modified>
</cp:coreProperties>
</file>